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060" activeTab="0"/>
  </bookViews>
  <sheets>
    <sheet name="ШР с 01.03.2020" sheetId="1" r:id="rId1"/>
  </sheets>
  <definedNames>
    <definedName name="_xlnm.Print_Area" localSheetId="0">'ШР с 01.03.2020'!$A$1:$D$31</definedName>
  </definedNames>
  <calcPr fullCalcOnLoad="1" refMode="R1C1"/>
</workbook>
</file>

<file path=xl/sharedStrings.xml><?xml version="1.0" encoding="utf-8"?>
<sst xmlns="http://schemas.openxmlformats.org/spreadsheetml/2006/main" count="53" uniqueCount="44">
  <si>
    <t>Директор</t>
  </si>
  <si>
    <t>Итого по документу</t>
  </si>
  <si>
    <t>Должность</t>
  </si>
  <si>
    <t xml:space="preserve">Заместитель директора </t>
  </si>
  <si>
    <t>Заместитель директора по безопасности</t>
  </si>
  <si>
    <t>Заместитель директора</t>
  </si>
  <si>
    <t>Фамилия, имя, отчество</t>
  </si>
  <si>
    <t xml:space="preserve">По штату (ед.): </t>
  </si>
  <si>
    <t>По списку (ед.):</t>
  </si>
  <si>
    <t xml:space="preserve">Вакансий (ед.): </t>
  </si>
  <si>
    <t>Филипенко Сергей Викторович</t>
  </si>
  <si>
    <t xml:space="preserve">Кравченко Дмитрий Витальевич </t>
  </si>
  <si>
    <t>Янковская Оксана Сергеевна</t>
  </si>
  <si>
    <t>Фоменков Александр Владимирович</t>
  </si>
  <si>
    <t>Левочкин Виталий Викторович</t>
  </si>
  <si>
    <t>Аничин Сергей Валентинович</t>
  </si>
  <si>
    <t>Административно-управленческий персонал</t>
  </si>
  <si>
    <t>Отдел планово-экономической и закупочной деятельности</t>
  </si>
  <si>
    <t xml:space="preserve">Заведующий отделом </t>
  </si>
  <si>
    <t xml:space="preserve">Отдел внутреннего контроля </t>
  </si>
  <si>
    <t>Отдел досуговой деятельности и культурно-массовых мероприятий</t>
  </si>
  <si>
    <t>Организационно-методический отдел</t>
  </si>
  <si>
    <t>Отдел по развитию лесопарковых и рекреационных зон</t>
  </si>
  <si>
    <t>Заведующий отделом</t>
  </si>
  <si>
    <t>Отдел благоустройства территории</t>
  </si>
  <si>
    <t>Заместитель заведующего отделом</t>
  </si>
  <si>
    <t>Отдел транспорта и спецтехники</t>
  </si>
  <si>
    <t>Отдел по текущему ремонту объектов и сооружений</t>
  </si>
  <si>
    <t>Административно-хозяйственный отдел</t>
  </si>
  <si>
    <t>вакансии</t>
  </si>
  <si>
    <t>уборщики тер 1 разряд</t>
  </si>
  <si>
    <t>уборщики тер 2 разряд</t>
  </si>
  <si>
    <t>рабочие зх 3 разряд</t>
  </si>
  <si>
    <t>Кол - во
штатных
единиц</t>
  </si>
  <si>
    <t>Артемьева Олеся Александровна</t>
  </si>
  <si>
    <t>Третьяков Алексей Геннадьевич</t>
  </si>
  <si>
    <t>Стрелков Дмитрий Владимирович</t>
  </si>
  <si>
    <t>Круглов Николай Николаевич</t>
  </si>
  <si>
    <t xml:space="preserve">Соболев Юрий Петрович </t>
  </si>
  <si>
    <t>Молотков Александр Васильевич</t>
  </si>
  <si>
    <t xml:space="preserve">Горчакова Юлия Викторовна                                 </t>
  </si>
  <si>
    <t>Штатная расстановка Муниципального бюджетного учреждения культуры "Одинцовский парк культуры, спорта и отдыха" Одинцовского городского округа Московской области по состоянию на 21.07.2020</t>
  </si>
  <si>
    <t xml:space="preserve">Сурина Регина Викторовна </t>
  </si>
  <si>
    <t xml:space="preserve">Садчиков Олег Васильевич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</si>
</sst>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RUB&quot;;\-#,##0\ &quot;RUB&quot;"/>
    <numFmt numFmtId="173" formatCode="#,##0\ &quot;RUB&quot;;[Red]\-#,##0\ &quot;RUB&quot;"/>
    <numFmt numFmtId="174" formatCode="#,##0.00\ &quot;RUB&quot;;\-#,##0.00\ &quot;RUB&quot;"/>
    <numFmt numFmtId="175" formatCode="#,##0.00\ &quot;RUB&quot;;[Red]\-#,##0.00\ &quot;RUB&quot;"/>
    <numFmt numFmtId="176" formatCode="_-* #,##0\ &quot;RUB&quot;_-;\-* #,##0\ &quot;RUB&quot;_-;_-* &quot;-&quot;\ &quot;RUB&quot;_-;_-@_-"/>
    <numFmt numFmtId="177" formatCode="_-* #,##0\ _R_U_B_-;\-* #,##0\ _R_U_B_-;_-* &quot;-&quot;\ _R_U_B_-;_-@_-"/>
    <numFmt numFmtId="178" formatCode="_-* #,##0.00\ &quot;RUB&quot;_-;\-* #,##0.00\ &quot;RUB&quot;_-;_-* &quot;-&quot;??\ &quot;RUB&quot;_-;_-@_-"/>
    <numFmt numFmtId="179" formatCode="_-* #,##0.00\ _R_U_B_-;\-* #,##0.00\ _R_U_B_-;_-* &quot;-&quot;??\ _R_U_B_-;_-@_-"/>
    <numFmt numFmtId="180" formatCode="[$-419]General"/>
    <numFmt numFmtId="181" formatCode="[$-419]0"/>
    <numFmt numFmtId="182" formatCode="000000000"/>
    <numFmt numFmtId="183" formatCode="[$-419]#,##0.00"/>
    <numFmt numFmtId="184" formatCode="#,##0.00&quot; &quot;[$руб.-419];[Red]&quot;-&quot;#,##0.00&quot; &quot;[$руб.-419]"/>
    <numFmt numFmtId="185" formatCode="[$-FC19]d\ mmmm\ yyyy\ &quot;г.&quot;"/>
    <numFmt numFmtId="186" formatCode="0.0"/>
    <numFmt numFmtId="187" formatCode="0.000%"/>
    <numFmt numFmtId="188" formatCode="0.0000%"/>
    <numFmt numFmtId="189" formatCode="0.0%"/>
    <numFmt numFmtId="190" formatCode="#,##0.00\ _₽"/>
  </numFmts>
  <fonts count="68">
    <font>
      <sz val="11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3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6600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36" fillId="0" borderId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Border="0" applyProtection="0">
      <alignment/>
    </xf>
    <xf numFmtId="184" fontId="38" fillId="0" borderId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56" fillId="0" borderId="10" xfId="33" applyFont="1" applyFill="1" applyBorder="1" applyAlignment="1">
      <alignment horizontal="center"/>
    </xf>
    <xf numFmtId="0" fontId="2" fillId="0" borderId="10" xfId="33" applyNumberFormat="1" applyFont="1" applyFill="1" applyBorder="1" applyAlignment="1">
      <alignment horizontal="left" vertical="center" wrapText="1"/>
    </xf>
    <xf numFmtId="180" fontId="57" fillId="0" borderId="10" xfId="33" applyFont="1" applyFill="1" applyBorder="1" applyAlignment="1">
      <alignment horizontal="left" vertical="center" wrapText="1"/>
    </xf>
    <xf numFmtId="180" fontId="2" fillId="0" borderId="10" xfId="33" applyFont="1" applyFill="1" applyBorder="1" applyAlignment="1">
      <alignment horizontal="left" wrapText="1"/>
    </xf>
    <xf numFmtId="180" fontId="58" fillId="0" borderId="10" xfId="33" applyFont="1" applyFill="1" applyBorder="1" applyAlignment="1">
      <alignment horizontal="left" wrapText="1"/>
    </xf>
    <xf numFmtId="180" fontId="59" fillId="0" borderId="10" xfId="33" applyFont="1" applyFill="1" applyBorder="1" applyAlignment="1">
      <alignment horizontal="left" wrapText="1"/>
    </xf>
    <xf numFmtId="180" fontId="56" fillId="0" borderId="10" xfId="33" applyFont="1" applyFill="1" applyBorder="1" applyAlignment="1">
      <alignment/>
    </xf>
    <xf numFmtId="180" fontId="59" fillId="0" borderId="10" xfId="33" applyFont="1" applyFill="1" applyBorder="1" applyAlignment="1">
      <alignment/>
    </xf>
    <xf numFmtId="180" fontId="60" fillId="0" borderId="10" xfId="33" applyFont="1" applyFill="1" applyBorder="1" applyAlignment="1">
      <alignment horizontal="left" vertical="center" wrapText="1"/>
    </xf>
    <xf numFmtId="181" fontId="60" fillId="0" borderId="10" xfId="33" applyNumberFormat="1" applyFont="1" applyFill="1" applyBorder="1" applyAlignment="1">
      <alignment horizontal="center"/>
    </xf>
    <xf numFmtId="181" fontId="60" fillId="0" borderId="10" xfId="33" applyNumberFormat="1" applyFont="1" applyFill="1" applyBorder="1" applyAlignment="1">
      <alignment horizontal="center" wrapText="1"/>
    </xf>
    <xf numFmtId="0" fontId="60" fillId="0" borderId="10" xfId="33" applyNumberFormat="1" applyFont="1" applyFill="1" applyBorder="1" applyAlignment="1">
      <alignment horizontal="center" vertical="center"/>
    </xf>
    <xf numFmtId="0" fontId="60" fillId="0" borderId="10" xfId="33" applyNumberFormat="1" applyFont="1" applyFill="1" applyBorder="1" applyAlignment="1">
      <alignment horizontal="left" vertical="center" wrapText="1"/>
    </xf>
    <xf numFmtId="0" fontId="60" fillId="0" borderId="10" xfId="33" applyNumberFormat="1" applyFont="1" applyFill="1" applyBorder="1" applyAlignment="1">
      <alignment horizontal="center" vertical="top"/>
    </xf>
    <xf numFmtId="186" fontId="56" fillId="0" borderId="10" xfId="0" applyNumberFormat="1" applyFont="1" applyFill="1" applyBorder="1" applyAlignment="1">
      <alignment horizontal="center" vertical="center"/>
    </xf>
    <xf numFmtId="180" fontId="59" fillId="0" borderId="10" xfId="33" applyFont="1" applyFill="1" applyBorder="1" applyAlignment="1">
      <alignment horizontal="center"/>
    </xf>
    <xf numFmtId="180" fontId="61" fillId="0" borderId="10" xfId="33" applyFont="1" applyFill="1" applyBorder="1" applyAlignment="1">
      <alignment horizontal="left" wrapText="1"/>
    </xf>
    <xf numFmtId="180" fontId="56" fillId="0" borderId="10" xfId="33" applyFont="1" applyFill="1" applyBorder="1" applyAlignment="1">
      <alignment horizontal="left" wrapText="1"/>
    </xf>
    <xf numFmtId="180" fontId="62" fillId="0" borderId="10" xfId="33" applyFont="1" applyFill="1" applyBorder="1" applyAlignment="1">
      <alignment horizontal="center" vertical="center" wrapText="1"/>
    </xf>
    <xf numFmtId="180" fontId="57" fillId="0" borderId="10" xfId="33" applyFont="1" applyFill="1" applyBorder="1" applyAlignment="1">
      <alignment horizontal="center" vertical="center" wrapText="1"/>
    </xf>
    <xf numFmtId="180" fontId="59" fillId="0" borderId="10" xfId="33" applyFont="1" applyFill="1" applyBorder="1" applyAlignment="1">
      <alignment horizontal="right" wrapText="1"/>
    </xf>
    <xf numFmtId="180" fontId="63" fillId="0" borderId="10" xfId="33" applyFont="1" applyFill="1" applyBorder="1" applyAlignment="1">
      <alignment horizontal="left" vertical="center" wrapText="1"/>
    </xf>
    <xf numFmtId="180" fontId="63" fillId="0" borderId="10" xfId="33" applyFont="1" applyFill="1" applyBorder="1" applyAlignment="1">
      <alignment horizontal="center" vertical="center" wrapText="1"/>
    </xf>
    <xf numFmtId="181" fontId="63" fillId="0" borderId="10" xfId="33" applyNumberFormat="1" applyFont="1" applyFill="1" applyBorder="1" applyAlignment="1">
      <alignment horizontal="center"/>
    </xf>
    <xf numFmtId="180" fontId="63" fillId="0" borderId="10" xfId="33" applyFont="1" applyFill="1" applyBorder="1" applyAlignment="1">
      <alignment horizontal="left" vertical="top" wrapText="1"/>
    </xf>
    <xf numFmtId="180" fontId="64" fillId="0" borderId="10" xfId="33" applyFont="1" applyFill="1" applyBorder="1" applyAlignment="1">
      <alignment horizontal="left" vertical="center"/>
    </xf>
    <xf numFmtId="180" fontId="65" fillId="0" borderId="10" xfId="33" applyFont="1" applyFill="1" applyBorder="1" applyAlignment="1">
      <alignment horizontal="left"/>
    </xf>
    <xf numFmtId="180" fontId="66" fillId="0" borderId="10" xfId="33" applyFont="1" applyFill="1" applyBorder="1" applyAlignment="1">
      <alignment horizontal="right"/>
    </xf>
    <xf numFmtId="180" fontId="60" fillId="0" borderId="10" xfId="33" applyFont="1" applyFill="1" applyBorder="1" applyAlignment="1">
      <alignment horizontal="center" vertical="top" wrapText="1"/>
    </xf>
    <xf numFmtId="180" fontId="56" fillId="0" borderId="11" xfId="33" applyFont="1" applyFill="1" applyBorder="1" applyAlignment="1">
      <alignment/>
    </xf>
    <xf numFmtId="180" fontId="60" fillId="0" borderId="12" xfId="33" applyFont="1" applyFill="1" applyBorder="1" applyAlignment="1">
      <alignment vertical="center" wrapText="1"/>
    </xf>
    <xf numFmtId="180" fontId="60" fillId="0" borderId="13" xfId="33" applyFont="1" applyFill="1" applyBorder="1" applyAlignment="1">
      <alignment horizontal="left" vertical="top" wrapText="1"/>
    </xf>
    <xf numFmtId="180" fontId="60" fillId="0" borderId="13" xfId="33" applyFont="1" applyFill="1" applyBorder="1" applyAlignment="1">
      <alignment horizontal="left" vertical="center" wrapText="1"/>
    </xf>
    <xf numFmtId="0" fontId="5" fillId="0" borderId="10" xfId="33" applyNumberFormat="1" applyFont="1" applyFill="1" applyBorder="1" applyAlignment="1">
      <alignment horizontal="left" vertical="center" wrapText="1"/>
    </xf>
    <xf numFmtId="0" fontId="67" fillId="0" borderId="10" xfId="33" applyNumberFormat="1" applyFont="1" applyFill="1" applyBorder="1" applyAlignment="1">
      <alignment horizontal="left" vertical="center" wrapText="1"/>
    </xf>
    <xf numFmtId="0" fontId="60" fillId="0" borderId="12" xfId="33" applyNumberFormat="1" applyFont="1" applyFill="1" applyBorder="1" applyAlignment="1">
      <alignment horizontal="center" vertical="center"/>
    </xf>
    <xf numFmtId="180" fontId="57" fillId="33" borderId="14" xfId="33" applyFont="1" applyFill="1" applyBorder="1" applyAlignment="1">
      <alignment horizontal="center" vertical="center" wrapText="1"/>
    </xf>
    <xf numFmtId="180" fontId="57" fillId="33" borderId="15" xfId="33" applyFont="1" applyFill="1" applyBorder="1" applyAlignment="1">
      <alignment horizontal="center" vertical="center" wrapText="1"/>
    </xf>
    <xf numFmtId="180" fontId="57" fillId="33" borderId="11" xfId="33" applyFont="1" applyFill="1" applyBorder="1" applyAlignment="1">
      <alignment horizontal="center" vertical="center" wrapText="1"/>
    </xf>
    <xf numFmtId="180" fontId="57" fillId="33" borderId="16" xfId="33" applyFont="1" applyFill="1" applyBorder="1" applyAlignment="1">
      <alignment horizontal="center" vertical="center" wrapText="1"/>
    </xf>
    <xf numFmtId="180" fontId="57" fillId="33" borderId="17" xfId="33" applyFont="1" applyFill="1" applyBorder="1" applyAlignment="1">
      <alignment horizontal="center" vertical="center" wrapText="1"/>
    </xf>
    <xf numFmtId="180" fontId="57" fillId="33" borderId="18" xfId="33" applyFont="1" applyFill="1" applyBorder="1" applyAlignment="1">
      <alignment horizontal="center" vertical="center" wrapText="1"/>
    </xf>
    <xf numFmtId="180" fontId="57" fillId="33" borderId="19" xfId="33" applyFont="1" applyFill="1" applyBorder="1" applyAlignment="1">
      <alignment horizontal="center" vertical="top" wrapText="1"/>
    </xf>
    <xf numFmtId="180" fontId="57" fillId="33" borderId="20" xfId="33" applyFont="1" applyFill="1" applyBorder="1" applyAlignment="1">
      <alignment horizontal="center" vertical="top" wrapText="1"/>
    </xf>
    <xf numFmtId="180" fontId="57" fillId="33" borderId="21" xfId="33" applyFont="1" applyFill="1" applyBorder="1" applyAlignment="1">
      <alignment horizontal="center" vertical="top" wrapText="1"/>
    </xf>
    <xf numFmtId="181" fontId="57" fillId="33" borderId="14" xfId="33" applyNumberFormat="1" applyFont="1" applyFill="1" applyBorder="1" applyAlignment="1">
      <alignment horizontal="center" vertical="center"/>
    </xf>
    <xf numFmtId="181" fontId="57" fillId="33" borderId="15" xfId="33" applyNumberFormat="1" applyFont="1" applyFill="1" applyBorder="1" applyAlignment="1">
      <alignment horizontal="center" vertical="center"/>
    </xf>
    <xf numFmtId="181" fontId="57" fillId="33" borderId="11" xfId="33" applyNumberFormat="1" applyFont="1" applyFill="1" applyBorder="1" applyAlignment="1">
      <alignment horizontal="center" vertical="center"/>
    </xf>
    <xf numFmtId="180" fontId="3" fillId="0" borderId="14" xfId="33" applyFont="1" applyFill="1" applyBorder="1" applyAlignment="1">
      <alignment horizontal="center" vertical="center" wrapText="1"/>
    </xf>
    <xf numFmtId="180" fontId="3" fillId="0" borderId="15" xfId="33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tabSelected="1" view="pageBreakPreview" zoomScale="120" zoomScaleNormal="140" zoomScaleSheetLayoutView="120" zoomScalePageLayoutView="0" workbookViewId="0" topLeftCell="A16">
      <selection activeCell="H17" sqref="H17"/>
    </sheetView>
  </sheetViews>
  <sheetFormatPr defaultColWidth="8.125" defaultRowHeight="14.25"/>
  <cols>
    <col min="1" max="1" width="26.625" style="6" customWidth="1"/>
    <col min="2" max="2" width="2.875" style="27" customWidth="1"/>
    <col min="3" max="3" width="8.25390625" style="16" customWidth="1"/>
    <col min="4" max="4" width="40.625" style="6" customWidth="1"/>
    <col min="5" max="5" width="13.125" style="8" customWidth="1"/>
    <col min="6" max="16384" width="8.125" style="8" customWidth="1"/>
  </cols>
  <sheetData>
    <row r="1" spans="1:4" ht="53.25" customHeight="1">
      <c r="A1" s="49" t="s">
        <v>41</v>
      </c>
      <c r="B1" s="50"/>
      <c r="C1" s="50"/>
      <c r="D1" s="50"/>
    </row>
    <row r="2" spans="1:4" ht="47.25">
      <c r="A2" s="19" t="s">
        <v>2</v>
      </c>
      <c r="B2" s="23"/>
      <c r="C2" s="29" t="s">
        <v>33</v>
      </c>
      <c r="D2" s="19" t="s">
        <v>6</v>
      </c>
    </row>
    <row r="3" spans="1:4" ht="15.75">
      <c r="A3" s="11">
        <v>1</v>
      </c>
      <c r="B3" s="24"/>
      <c r="C3" s="10">
        <v>2</v>
      </c>
      <c r="D3" s="11">
        <v>3</v>
      </c>
    </row>
    <row r="4" spans="1:4" ht="30" customHeight="1">
      <c r="A4" s="46" t="s">
        <v>16</v>
      </c>
      <c r="B4" s="47"/>
      <c r="C4" s="47"/>
      <c r="D4" s="48"/>
    </row>
    <row r="5" spans="1:4" s="7" customFormat="1" ht="30" customHeight="1">
      <c r="A5" s="9" t="s">
        <v>0</v>
      </c>
      <c r="B5" s="22"/>
      <c r="C5" s="12">
        <v>1</v>
      </c>
      <c r="D5" s="34" t="s">
        <v>37</v>
      </c>
    </row>
    <row r="6" spans="1:4" s="7" customFormat="1" ht="30" customHeight="1">
      <c r="A6" s="9" t="s">
        <v>3</v>
      </c>
      <c r="B6" s="22"/>
      <c r="C6" s="12">
        <v>1</v>
      </c>
      <c r="D6" s="2" t="s">
        <v>34</v>
      </c>
    </row>
    <row r="7" spans="1:4" s="7" customFormat="1" ht="30" customHeight="1">
      <c r="A7" s="9" t="s">
        <v>3</v>
      </c>
      <c r="B7" s="22"/>
      <c r="C7" s="12">
        <v>1</v>
      </c>
      <c r="D7" s="2" t="s">
        <v>39</v>
      </c>
    </row>
    <row r="8" spans="1:4" ht="30" customHeight="1">
      <c r="A8" s="9" t="s">
        <v>3</v>
      </c>
      <c r="B8" s="22"/>
      <c r="C8" s="12">
        <v>1</v>
      </c>
      <c r="D8" s="2" t="s">
        <v>12</v>
      </c>
    </row>
    <row r="9" spans="1:4" ht="30" customHeight="1">
      <c r="A9" s="9" t="s">
        <v>5</v>
      </c>
      <c r="B9" s="22"/>
      <c r="C9" s="12">
        <v>1</v>
      </c>
      <c r="D9" s="34" t="s">
        <v>36</v>
      </c>
    </row>
    <row r="10" spans="1:4" ht="30" customHeight="1">
      <c r="A10" s="31" t="s">
        <v>4</v>
      </c>
      <c r="B10" s="22"/>
      <c r="C10" s="36">
        <v>1</v>
      </c>
      <c r="D10" s="2" t="s">
        <v>43</v>
      </c>
    </row>
    <row r="11" spans="1:4" ht="30" customHeight="1">
      <c r="A11" s="37" t="s">
        <v>17</v>
      </c>
      <c r="B11" s="38"/>
      <c r="C11" s="38"/>
      <c r="D11" s="39"/>
    </row>
    <row r="12" spans="1:4" ht="30" customHeight="1">
      <c r="A12" s="9" t="s">
        <v>18</v>
      </c>
      <c r="B12" s="22"/>
      <c r="C12" s="12">
        <v>1</v>
      </c>
      <c r="D12" s="13" t="s">
        <v>11</v>
      </c>
    </row>
    <row r="13" spans="1:4" s="7" customFormat="1" ht="30" customHeight="1">
      <c r="A13" s="37" t="s">
        <v>19</v>
      </c>
      <c r="B13" s="38"/>
      <c r="C13" s="38"/>
      <c r="D13" s="39"/>
    </row>
    <row r="14" spans="1:4" ht="30" customHeight="1">
      <c r="A14" s="9" t="s">
        <v>18</v>
      </c>
      <c r="B14" s="22"/>
      <c r="C14" s="12">
        <v>1</v>
      </c>
      <c r="D14" s="2" t="s">
        <v>40</v>
      </c>
    </row>
    <row r="15" spans="1:4" ht="30" customHeight="1">
      <c r="A15" s="37" t="s">
        <v>20</v>
      </c>
      <c r="B15" s="38"/>
      <c r="C15" s="38"/>
      <c r="D15" s="39"/>
    </row>
    <row r="16" spans="1:4" s="7" customFormat="1" ht="30" customHeight="1">
      <c r="A16" s="9" t="s">
        <v>18</v>
      </c>
      <c r="B16" s="22"/>
      <c r="C16" s="12">
        <v>1</v>
      </c>
      <c r="D16" s="2" t="s">
        <v>42</v>
      </c>
    </row>
    <row r="17" spans="1:4" s="7" customFormat="1" ht="30" customHeight="1">
      <c r="A17" s="37" t="s">
        <v>21</v>
      </c>
      <c r="B17" s="38"/>
      <c r="C17" s="38"/>
      <c r="D17" s="39"/>
    </row>
    <row r="18" spans="1:4" s="7" customFormat="1" ht="30" customHeight="1">
      <c r="A18" s="9" t="s">
        <v>18</v>
      </c>
      <c r="B18" s="22"/>
      <c r="C18" s="12">
        <v>1</v>
      </c>
      <c r="D18" s="35"/>
    </row>
    <row r="19" spans="1:4" s="7" customFormat="1" ht="30" customHeight="1">
      <c r="A19" s="37" t="s">
        <v>22</v>
      </c>
      <c r="B19" s="38"/>
      <c r="C19" s="38"/>
      <c r="D19" s="39"/>
    </row>
    <row r="20" spans="1:4" s="7" customFormat="1" ht="30" customHeight="1" thickBot="1">
      <c r="A20" s="9" t="s">
        <v>23</v>
      </c>
      <c r="B20" s="22"/>
      <c r="C20" s="12">
        <v>1</v>
      </c>
      <c r="D20" s="2" t="s">
        <v>14</v>
      </c>
    </row>
    <row r="21" spans="1:5" s="7" customFormat="1" ht="30" customHeight="1">
      <c r="A21" s="40" t="s">
        <v>24</v>
      </c>
      <c r="B21" s="41"/>
      <c r="C21" s="41"/>
      <c r="D21" s="42"/>
      <c r="E21" s="30"/>
    </row>
    <row r="22" spans="1:5" s="7" customFormat="1" ht="30" customHeight="1">
      <c r="A22" s="32" t="s">
        <v>23</v>
      </c>
      <c r="B22" s="25"/>
      <c r="C22" s="14">
        <v>1</v>
      </c>
      <c r="D22" s="2" t="s">
        <v>10</v>
      </c>
      <c r="E22" s="30"/>
    </row>
    <row r="23" spans="1:5" s="7" customFormat="1" ht="30" customHeight="1" thickBot="1">
      <c r="A23" s="33" t="s">
        <v>25</v>
      </c>
      <c r="B23" s="22"/>
      <c r="C23" s="12">
        <v>1</v>
      </c>
      <c r="D23" s="2" t="s">
        <v>13</v>
      </c>
      <c r="E23" s="30"/>
    </row>
    <row r="24" spans="1:5" s="7" customFormat="1" ht="30" customHeight="1">
      <c r="A24" s="40" t="s">
        <v>26</v>
      </c>
      <c r="B24" s="41"/>
      <c r="C24" s="41"/>
      <c r="D24" s="42"/>
      <c r="E24" s="30"/>
    </row>
    <row r="25" spans="1:5" s="7" customFormat="1" ht="30" customHeight="1">
      <c r="A25" s="33" t="s">
        <v>23</v>
      </c>
      <c r="B25" s="22"/>
      <c r="C25" s="12">
        <v>1</v>
      </c>
      <c r="D25" s="2" t="s">
        <v>38</v>
      </c>
      <c r="E25" s="30"/>
    </row>
    <row r="26" spans="1:4" s="7" customFormat="1" ht="30" customHeight="1">
      <c r="A26" s="43" t="s">
        <v>27</v>
      </c>
      <c r="B26" s="44"/>
      <c r="C26" s="44"/>
      <c r="D26" s="45"/>
    </row>
    <row r="27" spans="1:4" s="7" customFormat="1" ht="30" customHeight="1">
      <c r="A27" s="9" t="s">
        <v>23</v>
      </c>
      <c r="B27" s="22"/>
      <c r="C27" s="12">
        <v>1</v>
      </c>
      <c r="D27" s="2" t="s">
        <v>15</v>
      </c>
    </row>
    <row r="28" spans="1:4" s="7" customFormat="1" ht="30" customHeight="1">
      <c r="A28" s="37" t="s">
        <v>28</v>
      </c>
      <c r="B28" s="38"/>
      <c r="C28" s="38"/>
      <c r="D28" s="39"/>
    </row>
    <row r="29" spans="1:4" s="7" customFormat="1" ht="30" customHeight="1">
      <c r="A29" s="9" t="s">
        <v>23</v>
      </c>
      <c r="B29" s="22"/>
      <c r="C29" s="12">
        <v>1</v>
      </c>
      <c r="D29" s="2" t="s">
        <v>35</v>
      </c>
    </row>
    <row r="30" spans="1:4" s="7" customFormat="1" ht="30" customHeight="1">
      <c r="A30" s="3" t="s">
        <v>1</v>
      </c>
      <c r="B30" s="26"/>
      <c r="C30" s="15">
        <f>SUM(C5:C29)</f>
        <v>16</v>
      </c>
      <c r="D30" s="20"/>
    </row>
    <row r="31" ht="15.75">
      <c r="D31" s="21" t="s">
        <v>29</v>
      </c>
    </row>
    <row r="33" spans="1:4" ht="15.75">
      <c r="A33" s="18" t="s">
        <v>7</v>
      </c>
      <c r="B33" s="28"/>
      <c r="C33" s="1">
        <f>C30</f>
        <v>16</v>
      </c>
      <c r="D33" s="4"/>
    </row>
    <row r="34" spans="1:4" ht="15.75">
      <c r="A34" s="18" t="s">
        <v>8</v>
      </c>
      <c r="B34" s="28"/>
      <c r="C34" s="1" t="e">
        <f>#REF!</f>
        <v>#REF!</v>
      </c>
      <c r="D34" s="5"/>
    </row>
    <row r="35" spans="1:3" ht="15.75">
      <c r="A35" s="18" t="s">
        <v>9</v>
      </c>
      <c r="B35" s="28"/>
      <c r="C35" s="1" t="e">
        <f>C33-C34</f>
        <v>#REF!</v>
      </c>
    </row>
    <row r="37" ht="15.75">
      <c r="D37" s="17" t="s">
        <v>31</v>
      </c>
    </row>
    <row r="38" ht="15.75">
      <c r="D38" s="17" t="s">
        <v>30</v>
      </c>
    </row>
    <row r="39" ht="15.75">
      <c r="D39" s="17" t="s">
        <v>32</v>
      </c>
    </row>
  </sheetData>
  <sheetProtection/>
  <mergeCells count="11">
    <mergeCell ref="A21:D21"/>
    <mergeCell ref="A4:D4"/>
    <mergeCell ref="A11:D11"/>
    <mergeCell ref="A13:D13"/>
    <mergeCell ref="A15:D15"/>
    <mergeCell ref="A19:D19"/>
    <mergeCell ref="A28:D28"/>
    <mergeCell ref="A1:D1"/>
    <mergeCell ref="A17:D17"/>
    <mergeCell ref="A24:D24"/>
    <mergeCell ref="A26:D2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одинцово цсо</dc:creator>
  <cp:keywords/>
  <dc:description/>
  <cp:lastModifiedBy>Пользователь Windows</cp:lastModifiedBy>
  <cp:lastPrinted>2020-07-06T07:58:21Z</cp:lastPrinted>
  <dcterms:created xsi:type="dcterms:W3CDTF">2013-07-18T08:56:18Z</dcterms:created>
  <dcterms:modified xsi:type="dcterms:W3CDTF">2020-07-21T07:28:13Z</dcterms:modified>
  <cp:category/>
  <cp:version/>
  <cp:contentType/>
  <cp:contentStatus/>
  <cp:revision>11</cp:revision>
</cp:coreProperties>
</file>